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oe-my.sharepoint.com/personal/cnaydani_ed_ac_uk/Documents/Global Academy/DataLab/Tutorials/Learning Activities/Module 3/"/>
    </mc:Choice>
  </mc:AlternateContent>
  <xr:revisionPtr revIDLastSave="0" documentId="8_{14454031-D2BF-5D47-B6BD-D6533ABE7B3A}" xr6:coauthVersionLast="47" xr6:coauthVersionMax="47" xr10:uidLastSave="{00000000-0000-0000-0000-000000000000}"/>
  <bookViews>
    <workbookView xWindow="240" yWindow="500" windowWidth="23780" windowHeight="1598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C3" i="1" l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G2" i="1"/>
  <c r="H2" i="1" s="1"/>
  <c r="G3" i="1"/>
  <c r="H3" i="1" s="1"/>
  <c r="G4" i="1"/>
  <c r="H4" i="1" s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</calcChain>
</file>

<file path=xl/sharedStrings.xml><?xml version="1.0" encoding="utf-8"?>
<sst xmlns="http://schemas.openxmlformats.org/spreadsheetml/2006/main" count="8" uniqueCount="8">
  <si>
    <t>Date</t>
  </si>
  <si>
    <t>Age (days)</t>
  </si>
  <si>
    <t>Number of birds at start of day</t>
  </si>
  <si>
    <t>Number of birds found dead</t>
  </si>
  <si>
    <t>Number of birds culled</t>
  </si>
  <si>
    <t>Daily total mortality</t>
  </si>
  <si>
    <t>Daily mortality rate (%)</t>
  </si>
  <si>
    <t>Cumulative daily mortality rate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</si>
</sst>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workbookViewId="0">
      <selection activeCell="G1" sqref="G1:G1048576"/>
    </sheetView>
  </sheetViews>
  <sheetFormatPr baseColWidth="10" defaultColWidth="8.83203125" defaultRowHeight="15" x14ac:dyDescent="0.2"/>
  <cols>
    <col min="3" max="4" width="12.5" customWidth="1"/>
    <col min="7" max="7" width="9.1640625" style="3"/>
    <col min="8" max="8" width="11.6640625" style="3" customWidth="1"/>
  </cols>
  <sheetData>
    <row r="1" spans="1:8" s="1" customFormat="1" ht="6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</row>
    <row r="2" spans="1:8" x14ac:dyDescent="0.2">
      <c r="A2">
        <v>230213</v>
      </c>
      <c r="B2">
        <v>1</v>
      </c>
      <c r="C2">
        <v>27000</v>
      </c>
      <c r="D2">
        <v>6</v>
      </c>
      <c r="E2">
        <v>9</v>
      </c>
      <c r="F2">
        <f>(D2+E2)</f>
        <v>15</v>
      </c>
      <c r="G2" s="3">
        <f>(F2/C2*100)</f>
        <v>5.5555555555555552E-2</v>
      </c>
      <c r="H2" s="3">
        <f>(G2)</f>
        <v>5.5555555555555552E-2</v>
      </c>
    </row>
    <row r="3" spans="1:8" x14ac:dyDescent="0.2">
      <c r="A3">
        <v>230214</v>
      </c>
      <c r="B3">
        <v>2</v>
      </c>
      <c r="C3">
        <f>(C2-F2)</f>
        <v>26985</v>
      </c>
      <c r="D3">
        <v>10</v>
      </c>
      <c r="E3">
        <v>7</v>
      </c>
      <c r="F3">
        <f>(D3+E3)</f>
        <v>17</v>
      </c>
      <c r="G3" s="3">
        <f>(F3/C3*100)</f>
        <v>6.2997961830646654E-2</v>
      </c>
      <c r="H3" s="3">
        <f>(G3+H2)</f>
        <v>0.11855351738620221</v>
      </c>
    </row>
    <row r="4" spans="1:8" x14ac:dyDescent="0.2">
      <c r="A4">
        <v>230215</v>
      </c>
      <c r="B4">
        <v>3</v>
      </c>
      <c r="C4">
        <f t="shared" ref="C4:C30" si="0">(C3-F3)</f>
        <v>26968</v>
      </c>
      <c r="D4">
        <v>8</v>
      </c>
      <c r="E4">
        <v>5</v>
      </c>
      <c r="F4">
        <f t="shared" ref="F4:F30" si="1">(D4+E4)</f>
        <v>13</v>
      </c>
      <c r="G4" s="3">
        <f t="shared" ref="G4:G30" si="2">(F4/C4*100)</f>
        <v>4.8205280332245623E-2</v>
      </c>
      <c r="H4" s="3">
        <f t="shared" ref="H4:H30" si="3">(G4+H3)</f>
        <v>0.16675879771844782</v>
      </c>
    </row>
    <row r="5" spans="1:8" x14ac:dyDescent="0.2">
      <c r="A5">
        <v>230216</v>
      </c>
      <c r="B5">
        <v>4</v>
      </c>
      <c r="C5">
        <f t="shared" si="0"/>
        <v>26955</v>
      </c>
      <c r="D5">
        <v>8</v>
      </c>
      <c r="E5">
        <v>6</v>
      </c>
      <c r="F5">
        <f t="shared" si="1"/>
        <v>14</v>
      </c>
      <c r="G5" s="3">
        <f t="shared" si="2"/>
        <v>5.1938415878315713E-2</v>
      </c>
      <c r="H5" s="3">
        <f t="shared" si="3"/>
        <v>0.21869721359676353</v>
      </c>
    </row>
    <row r="6" spans="1:8" x14ac:dyDescent="0.2">
      <c r="A6">
        <v>230217</v>
      </c>
      <c r="B6">
        <v>5</v>
      </c>
      <c r="C6">
        <f t="shared" si="0"/>
        <v>26941</v>
      </c>
      <c r="D6">
        <v>6</v>
      </c>
      <c r="E6">
        <v>9</v>
      </c>
      <c r="F6">
        <f t="shared" si="1"/>
        <v>15</v>
      </c>
      <c r="G6" s="3">
        <f t="shared" si="2"/>
        <v>5.5677220593147989E-2</v>
      </c>
      <c r="H6" s="3">
        <f t="shared" si="3"/>
        <v>0.27437443418991153</v>
      </c>
    </row>
    <row r="7" spans="1:8" x14ac:dyDescent="0.2">
      <c r="A7">
        <v>230218</v>
      </c>
      <c r="B7">
        <v>6</v>
      </c>
      <c r="C7">
        <f t="shared" si="0"/>
        <v>26926</v>
      </c>
      <c r="D7">
        <v>5</v>
      </c>
      <c r="E7">
        <v>5</v>
      </c>
      <c r="F7">
        <f t="shared" si="1"/>
        <v>10</v>
      </c>
      <c r="G7" s="3">
        <f t="shared" si="2"/>
        <v>3.7138824927579292E-2</v>
      </c>
      <c r="H7" s="3">
        <f t="shared" si="3"/>
        <v>0.31151325911749084</v>
      </c>
    </row>
    <row r="8" spans="1:8" x14ac:dyDescent="0.2">
      <c r="A8">
        <v>230219</v>
      </c>
      <c r="B8">
        <v>7</v>
      </c>
      <c r="C8">
        <f t="shared" si="0"/>
        <v>26916</v>
      </c>
      <c r="D8">
        <v>9</v>
      </c>
      <c r="E8">
        <v>7</v>
      </c>
      <c r="F8">
        <f t="shared" si="1"/>
        <v>16</v>
      </c>
      <c r="G8" s="3">
        <f t="shared" si="2"/>
        <v>5.9444196760291272E-2</v>
      </c>
      <c r="H8" s="3">
        <f t="shared" si="3"/>
        <v>0.37095745587778212</v>
      </c>
    </row>
    <row r="9" spans="1:8" x14ac:dyDescent="0.2">
      <c r="A9">
        <v>230220</v>
      </c>
      <c r="B9">
        <v>8</v>
      </c>
      <c r="C9">
        <f t="shared" si="0"/>
        <v>26900</v>
      </c>
      <c r="D9">
        <v>6</v>
      </c>
      <c r="E9">
        <v>12</v>
      </c>
      <c r="F9">
        <f t="shared" si="1"/>
        <v>18</v>
      </c>
      <c r="G9" s="3">
        <f t="shared" si="2"/>
        <v>6.6914498141263934E-2</v>
      </c>
      <c r="H9" s="3">
        <f t="shared" si="3"/>
        <v>0.43787195401904605</v>
      </c>
    </row>
    <row r="10" spans="1:8" x14ac:dyDescent="0.2">
      <c r="A10">
        <v>230221</v>
      </c>
      <c r="B10">
        <v>9</v>
      </c>
      <c r="C10">
        <f t="shared" si="0"/>
        <v>26882</v>
      </c>
      <c r="D10">
        <v>10</v>
      </c>
      <c r="E10">
        <v>16</v>
      </c>
      <c r="F10">
        <f t="shared" si="1"/>
        <v>26</v>
      </c>
      <c r="G10" s="3">
        <f t="shared" si="2"/>
        <v>9.6718994122461127E-2</v>
      </c>
      <c r="H10" s="3">
        <f t="shared" si="3"/>
        <v>0.53459094814150721</v>
      </c>
    </row>
    <row r="11" spans="1:8" x14ac:dyDescent="0.2">
      <c r="A11">
        <v>230222</v>
      </c>
      <c r="B11">
        <v>10</v>
      </c>
      <c r="C11">
        <f t="shared" si="0"/>
        <v>26856</v>
      </c>
      <c r="D11">
        <v>15</v>
      </c>
      <c r="E11">
        <v>27</v>
      </c>
      <c r="F11">
        <f t="shared" si="1"/>
        <v>42</v>
      </c>
      <c r="G11" s="3">
        <f t="shared" si="2"/>
        <v>0.15638963360142985</v>
      </c>
      <c r="H11" s="3">
        <f t="shared" si="3"/>
        <v>0.69098058174293708</v>
      </c>
    </row>
    <row r="12" spans="1:8" x14ac:dyDescent="0.2">
      <c r="A12">
        <v>230223</v>
      </c>
      <c r="B12">
        <v>11</v>
      </c>
      <c r="C12">
        <f t="shared" si="0"/>
        <v>26814</v>
      </c>
      <c r="D12">
        <v>13</v>
      </c>
      <c r="E12">
        <v>15</v>
      </c>
      <c r="F12">
        <f t="shared" si="1"/>
        <v>28</v>
      </c>
      <c r="G12" s="3">
        <f t="shared" si="2"/>
        <v>0.10442306257924966</v>
      </c>
      <c r="H12" s="3">
        <f t="shared" si="3"/>
        <v>0.7954036443221868</v>
      </c>
    </row>
    <row r="13" spans="1:8" x14ac:dyDescent="0.2">
      <c r="A13">
        <v>230224</v>
      </c>
      <c r="B13">
        <v>12</v>
      </c>
      <c r="C13">
        <f t="shared" si="0"/>
        <v>26786</v>
      </c>
      <c r="D13">
        <v>10</v>
      </c>
      <c r="E13">
        <v>18</v>
      </c>
      <c r="F13">
        <f t="shared" si="1"/>
        <v>28</v>
      </c>
      <c r="G13" s="3">
        <f t="shared" si="2"/>
        <v>0.10453221832300455</v>
      </c>
      <c r="H13" s="3">
        <f t="shared" si="3"/>
        <v>0.89993586264519132</v>
      </c>
    </row>
    <row r="14" spans="1:8" x14ac:dyDescent="0.2">
      <c r="A14">
        <v>230225</v>
      </c>
      <c r="B14">
        <v>13</v>
      </c>
      <c r="C14">
        <f t="shared" si="0"/>
        <v>26758</v>
      </c>
      <c r="D14">
        <v>21</v>
      </c>
      <c r="E14">
        <v>20</v>
      </c>
      <c r="F14">
        <f t="shared" si="1"/>
        <v>41</v>
      </c>
      <c r="G14" s="3">
        <f t="shared" si="2"/>
        <v>0.15322520367740489</v>
      </c>
      <c r="H14" s="3">
        <f t="shared" si="3"/>
        <v>1.0531610663225961</v>
      </c>
    </row>
    <row r="15" spans="1:8" x14ac:dyDescent="0.2">
      <c r="A15">
        <v>230226</v>
      </c>
      <c r="B15">
        <v>14</v>
      </c>
      <c r="C15">
        <f t="shared" si="0"/>
        <v>26717</v>
      </c>
      <c r="D15">
        <v>14</v>
      </c>
      <c r="E15">
        <v>26</v>
      </c>
      <c r="F15">
        <f t="shared" si="1"/>
        <v>40</v>
      </c>
      <c r="G15" s="3">
        <f t="shared" si="2"/>
        <v>0.14971740839166073</v>
      </c>
      <c r="H15" s="3">
        <f t="shared" si="3"/>
        <v>1.2028784747142569</v>
      </c>
    </row>
    <row r="16" spans="1:8" x14ac:dyDescent="0.2">
      <c r="A16">
        <v>230227</v>
      </c>
      <c r="B16">
        <v>15</v>
      </c>
      <c r="C16">
        <f t="shared" si="0"/>
        <v>26677</v>
      </c>
      <c r="D16">
        <v>18</v>
      </c>
      <c r="E16">
        <v>13</v>
      </c>
      <c r="F16">
        <f t="shared" si="1"/>
        <v>31</v>
      </c>
      <c r="G16" s="3">
        <f t="shared" si="2"/>
        <v>0.11620497057390261</v>
      </c>
      <c r="H16" s="3">
        <f t="shared" si="3"/>
        <v>1.3190834452881595</v>
      </c>
    </row>
    <row r="17" spans="1:8" x14ac:dyDescent="0.2">
      <c r="A17">
        <v>230228</v>
      </c>
      <c r="B17">
        <v>16</v>
      </c>
      <c r="C17">
        <f t="shared" si="0"/>
        <v>26646</v>
      </c>
      <c r="D17">
        <v>11</v>
      </c>
      <c r="E17">
        <v>24</v>
      </c>
      <c r="F17">
        <f t="shared" si="1"/>
        <v>35</v>
      </c>
      <c r="G17" s="3">
        <f t="shared" si="2"/>
        <v>0.13135179764317348</v>
      </c>
      <c r="H17" s="3">
        <f t="shared" si="3"/>
        <v>1.450435242931333</v>
      </c>
    </row>
    <row r="18" spans="1:8" x14ac:dyDescent="0.2">
      <c r="A18">
        <v>230301</v>
      </c>
      <c r="B18">
        <v>17</v>
      </c>
      <c r="C18">
        <f t="shared" si="0"/>
        <v>26611</v>
      </c>
      <c r="D18">
        <v>11</v>
      </c>
      <c r="E18">
        <v>14</v>
      </c>
      <c r="F18">
        <f t="shared" si="1"/>
        <v>25</v>
      </c>
      <c r="G18" s="3">
        <f t="shared" si="2"/>
        <v>9.3946112509864343E-2</v>
      </c>
      <c r="H18" s="3">
        <f t="shared" si="3"/>
        <v>1.5443813554411974</v>
      </c>
    </row>
    <row r="19" spans="1:8" x14ac:dyDescent="0.2">
      <c r="A19">
        <v>230302</v>
      </c>
      <c r="B19">
        <v>18</v>
      </c>
      <c r="C19">
        <f t="shared" si="0"/>
        <v>26586</v>
      </c>
      <c r="D19">
        <v>25</v>
      </c>
      <c r="E19">
        <v>26</v>
      </c>
      <c r="F19">
        <f t="shared" si="1"/>
        <v>51</v>
      </c>
      <c r="G19" s="3">
        <f t="shared" si="2"/>
        <v>0.19183028661701645</v>
      </c>
      <c r="H19" s="3">
        <f t="shared" si="3"/>
        <v>1.7362116420582139</v>
      </c>
    </row>
    <row r="20" spans="1:8" x14ac:dyDescent="0.2">
      <c r="A20">
        <v>230303</v>
      </c>
      <c r="B20">
        <v>19</v>
      </c>
      <c r="C20">
        <f t="shared" si="0"/>
        <v>26535</v>
      </c>
      <c r="D20">
        <v>33</v>
      </c>
      <c r="E20">
        <v>72</v>
      </c>
      <c r="F20">
        <f t="shared" si="1"/>
        <v>105</v>
      </c>
      <c r="G20" s="3">
        <f t="shared" si="2"/>
        <v>0.39570378745053703</v>
      </c>
      <c r="H20" s="3">
        <f t="shared" si="3"/>
        <v>2.131915429508751</v>
      </c>
    </row>
    <row r="21" spans="1:8" x14ac:dyDescent="0.2">
      <c r="A21">
        <v>230304</v>
      </c>
      <c r="B21">
        <v>20</v>
      </c>
      <c r="C21">
        <f t="shared" si="0"/>
        <v>26430</v>
      </c>
      <c r="D21">
        <v>21</v>
      </c>
      <c r="E21">
        <v>24</v>
      </c>
      <c r="F21">
        <f t="shared" si="1"/>
        <v>45</v>
      </c>
      <c r="G21" s="3">
        <f t="shared" si="2"/>
        <v>0.170261066969353</v>
      </c>
      <c r="H21" s="3">
        <f t="shared" si="3"/>
        <v>2.3021764964781042</v>
      </c>
    </row>
    <row r="22" spans="1:8" x14ac:dyDescent="0.2">
      <c r="A22">
        <v>230305</v>
      </c>
      <c r="B22">
        <v>21</v>
      </c>
      <c r="C22">
        <f t="shared" si="0"/>
        <v>26385</v>
      </c>
      <c r="D22">
        <v>20</v>
      </c>
      <c r="E22">
        <v>21</v>
      </c>
      <c r="F22">
        <f t="shared" si="1"/>
        <v>41</v>
      </c>
      <c r="G22" s="3">
        <f t="shared" si="2"/>
        <v>0.155391320826227</v>
      </c>
      <c r="H22" s="3">
        <f t="shared" si="3"/>
        <v>2.4575678173043314</v>
      </c>
    </row>
    <row r="23" spans="1:8" x14ac:dyDescent="0.2">
      <c r="A23">
        <v>230306</v>
      </c>
      <c r="B23">
        <v>22</v>
      </c>
      <c r="C23">
        <f t="shared" si="0"/>
        <v>26344</v>
      </c>
      <c r="D23">
        <v>14</v>
      </c>
      <c r="E23">
        <v>20</v>
      </c>
      <c r="F23">
        <f t="shared" si="1"/>
        <v>34</v>
      </c>
      <c r="G23" s="3">
        <f t="shared" si="2"/>
        <v>0.1290616459155785</v>
      </c>
      <c r="H23" s="3">
        <f t="shared" si="3"/>
        <v>2.5866294632199098</v>
      </c>
    </row>
    <row r="24" spans="1:8" x14ac:dyDescent="0.2">
      <c r="A24">
        <v>230307</v>
      </c>
      <c r="B24">
        <v>23</v>
      </c>
      <c r="C24">
        <f t="shared" si="0"/>
        <v>26310</v>
      </c>
      <c r="D24">
        <v>10</v>
      </c>
      <c r="E24">
        <v>21</v>
      </c>
      <c r="F24">
        <f t="shared" si="1"/>
        <v>31</v>
      </c>
      <c r="G24" s="3">
        <f t="shared" si="2"/>
        <v>0.11782592170277462</v>
      </c>
      <c r="H24" s="3">
        <f t="shared" si="3"/>
        <v>2.7044553849226842</v>
      </c>
    </row>
    <row r="25" spans="1:8" x14ac:dyDescent="0.2">
      <c r="A25">
        <v>230308</v>
      </c>
      <c r="B25">
        <v>24</v>
      </c>
      <c r="C25">
        <f t="shared" si="0"/>
        <v>26279</v>
      </c>
      <c r="D25">
        <v>12</v>
      </c>
      <c r="E25">
        <v>15</v>
      </c>
      <c r="F25">
        <f t="shared" si="1"/>
        <v>27</v>
      </c>
      <c r="G25" s="3">
        <f t="shared" si="2"/>
        <v>0.10274363560257239</v>
      </c>
      <c r="H25" s="3">
        <f t="shared" si="3"/>
        <v>2.8071990205252568</v>
      </c>
    </row>
    <row r="26" spans="1:8" x14ac:dyDescent="0.2">
      <c r="A26">
        <v>230309</v>
      </c>
      <c r="B26">
        <v>25</v>
      </c>
      <c r="C26">
        <f t="shared" si="0"/>
        <v>26252</v>
      </c>
      <c r="D26">
        <v>10</v>
      </c>
      <c r="E26">
        <v>19</v>
      </c>
      <c r="F26">
        <f t="shared" si="1"/>
        <v>29</v>
      </c>
      <c r="G26" s="3">
        <f t="shared" si="2"/>
        <v>0.11046777388389456</v>
      </c>
      <c r="H26" s="3">
        <f t="shared" si="3"/>
        <v>2.9176667944091514</v>
      </c>
    </row>
    <row r="27" spans="1:8" x14ac:dyDescent="0.2">
      <c r="A27">
        <v>230310</v>
      </c>
      <c r="B27">
        <v>26</v>
      </c>
      <c r="C27">
        <f t="shared" si="0"/>
        <v>26223</v>
      </c>
      <c r="D27">
        <v>22</v>
      </c>
      <c r="E27">
        <v>19</v>
      </c>
      <c r="F27">
        <f t="shared" si="1"/>
        <v>41</v>
      </c>
      <c r="G27" s="3">
        <f t="shared" si="2"/>
        <v>0.15635129466498876</v>
      </c>
      <c r="H27" s="3">
        <f t="shared" si="3"/>
        <v>3.0740180890741402</v>
      </c>
    </row>
    <row r="28" spans="1:8" x14ac:dyDescent="0.2">
      <c r="A28">
        <v>230311</v>
      </c>
      <c r="B28">
        <v>27</v>
      </c>
      <c r="C28">
        <f t="shared" si="0"/>
        <v>26182</v>
      </c>
      <c r="D28">
        <v>25</v>
      </c>
      <c r="E28">
        <v>23</v>
      </c>
      <c r="F28">
        <f t="shared" si="1"/>
        <v>48</v>
      </c>
      <c r="G28" s="3">
        <f t="shared" si="2"/>
        <v>0.18333206019402642</v>
      </c>
      <c r="H28" s="3">
        <f t="shared" si="3"/>
        <v>3.2573501492681665</v>
      </c>
    </row>
    <row r="29" spans="1:8" x14ac:dyDescent="0.2">
      <c r="A29">
        <v>230312</v>
      </c>
      <c r="B29">
        <v>28</v>
      </c>
      <c r="C29">
        <f t="shared" si="0"/>
        <v>26134</v>
      </c>
      <c r="D29">
        <v>24</v>
      </c>
      <c r="E29">
        <v>23</v>
      </c>
      <c r="F29">
        <f t="shared" si="1"/>
        <v>47</v>
      </c>
      <c r="G29" s="3">
        <f t="shared" si="2"/>
        <v>0.17984235096043466</v>
      </c>
      <c r="H29" s="3">
        <f t="shared" si="3"/>
        <v>3.4371925002286012</v>
      </c>
    </row>
    <row r="30" spans="1:8" x14ac:dyDescent="0.2">
      <c r="A30">
        <v>230313</v>
      </c>
      <c r="B30">
        <v>29</v>
      </c>
      <c r="C30">
        <f t="shared" si="0"/>
        <v>26087</v>
      </c>
      <c r="D30">
        <v>22</v>
      </c>
      <c r="E30">
        <v>17</v>
      </c>
      <c r="F30">
        <f t="shared" si="1"/>
        <v>39</v>
      </c>
      <c r="G30" s="3">
        <f t="shared" si="2"/>
        <v>0.14949975083374861</v>
      </c>
      <c r="H30" s="3">
        <f t="shared" si="3"/>
        <v>3.5866922510623498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Cynthia Naydani</cp:lastModifiedBy>
  <cp:revision/>
  <dcterms:created xsi:type="dcterms:W3CDTF">2023-07-11T10:49:43Z</dcterms:created>
  <dcterms:modified xsi:type="dcterms:W3CDTF">2023-07-11T11:29:33Z</dcterms:modified>
  <cp:category/>
  <cp:contentStatus/>
</cp:coreProperties>
</file>